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145" yWindow="30" windowWidth="14535" windowHeight="9930"/>
  </bookViews>
  <sheets>
    <sheet name="Foglio1" sheetId="1" r:id="rId1"/>
  </sheets>
  <definedNames>
    <definedName name="_xlnm.Print_Area" localSheetId="0">Foglio1!$A$1:$AA$115</definedName>
    <definedName name="_xlnm.Print_Titles" localSheetId="0">Foglio1!$1:$7</definedName>
  </definedNames>
  <calcPr calcId="125725"/>
</workbook>
</file>

<file path=xl/calcChain.xml><?xml version="1.0" encoding="utf-8"?>
<calcChain xmlns="http://schemas.openxmlformats.org/spreadsheetml/2006/main">
  <c r="C15" i="1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B15"/>
  <c r="AA8"/>
  <c r="AA9"/>
  <c r="AA10"/>
  <c r="AA11"/>
  <c r="AA12"/>
  <c r="AA13"/>
  <c r="Z8"/>
  <c r="Z9"/>
  <c r="Z10"/>
  <c r="Z11"/>
  <c r="Z12"/>
  <c r="Z13"/>
  <c r="AA19"/>
  <c r="Z19"/>
  <c r="AA16"/>
  <c r="J17" l="1"/>
  <c r="N17"/>
  <c r="L17"/>
  <c r="V17"/>
  <c r="R17"/>
  <c r="T17"/>
  <c r="H17"/>
  <c r="F17"/>
  <c r="B17"/>
  <c r="P17"/>
  <c r="X17"/>
  <c r="D17"/>
  <c r="Z16" l="1"/>
</calcChain>
</file>

<file path=xl/sharedStrings.xml><?xml version="1.0" encoding="utf-8"?>
<sst xmlns="http://schemas.openxmlformats.org/spreadsheetml/2006/main" count="72" uniqueCount="27">
  <si>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</si>
  <si>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</si>
  <si>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</si>
  <si>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</si>
  <si>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</si>
  <si>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</si>
  <si>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</si>
  <si>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</si>
  <si>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</si>
  <si>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</si>
  <si>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</si>
  <si>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</si>
  <si>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</si>
  <si>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</si>
  <si>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max</t>
  </si>
  <si>
    <t>min</t>
  </si>
  <si>
    <t>medie normali</t>
  </si>
  <si>
    <t>&gt;&gt;</t>
  </si>
  <si>
    <t>REGIONE PUGLIA</t>
  </si>
  <si>
    <t>latitudine</t>
  </si>
  <si>
    <t>longitudine</t>
  </si>
  <si>
    <t>SEZIONE PROTEZIONE CIVILE</t>
  </si>
  <si>
    <t>Centro Funzionale Decentrato</t>
  </si>
  <si>
    <t>PALAGIANELLO</t>
  </si>
  <si>
    <t>40° 36' 41,60" N</t>
  </si>
  <si>
    <t>16° 58' 39,50" E</t>
  </si>
  <si>
    <t>medie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</si>
</sst>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i/>
      <sz val="10"/>
      <color indexed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1" fontId="13" fillId="2" borderId="2" xfId="0" applyNumberFormat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1" fontId="15" fillId="2" borderId="5" xfId="0" applyNumberFormat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center" vertical="center"/>
    </xf>
    <xf numFmtId="164" fontId="15" fillId="2" borderId="0" xfId="0" applyNumberFormat="1" applyFont="1" applyFill="1" applyBorder="1" applyAlignment="1">
      <alignment horizontal="center" vertical="center"/>
    </xf>
    <xf numFmtId="164" fontId="15" fillId="2" borderId="0" xfId="0" applyNumberFormat="1" applyFont="1" applyFill="1" applyBorder="1" applyAlignment="1">
      <alignment horizontal="center"/>
    </xf>
    <xf numFmtId="164" fontId="15" fillId="2" borderId="8" xfId="0" applyNumberFormat="1" applyFont="1" applyFill="1" applyBorder="1" applyAlignment="1">
      <alignment horizontal="center"/>
    </xf>
    <xf numFmtId="0" fontId="15" fillId="2" borderId="0" xfId="0" applyFont="1" applyFill="1" applyAlignment="1">
      <alignment vertical="center"/>
    </xf>
    <xf numFmtId="1" fontId="7" fillId="2" borderId="5" xfId="0" applyNumberFormat="1" applyFont="1" applyFill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0" fontId="7" fillId="2" borderId="0" xfId="0" applyFont="1" applyFill="1" applyAlignment="1">
      <alignment vertical="center"/>
    </xf>
    <xf numFmtId="0" fontId="2" fillId="2" borderId="0" xfId="0" applyFont="1" applyFill="1"/>
    <xf numFmtId="0" fontId="14" fillId="2" borderId="0" xfId="0" applyFont="1" applyFill="1"/>
    <xf numFmtId="0" fontId="0" fillId="2" borderId="9" xfId="0" applyFill="1" applyBorder="1" applyAlignment="1">
      <alignment horizontal="centerContinuous"/>
    </xf>
    <xf numFmtId="0" fontId="5" fillId="2" borderId="10" xfId="0" applyFont="1" applyFill="1" applyBorder="1" applyAlignment="1">
      <alignment horizontal="centerContinuous" vertical="center"/>
    </xf>
    <xf numFmtId="0" fontId="6" fillId="2" borderId="11" xfId="0" applyFont="1" applyFill="1" applyBorder="1" applyAlignment="1">
      <alignment horizontal="centerContinuous" vertical="center"/>
    </xf>
    <xf numFmtId="0" fontId="6" fillId="2" borderId="12" xfId="0" applyFont="1" applyFill="1" applyBorder="1" applyAlignment="1">
      <alignment horizontal="centerContinuous" vertical="center"/>
    </xf>
    <xf numFmtId="0" fontId="5" fillId="2" borderId="13" xfId="0" applyFont="1" applyFill="1" applyBorder="1" applyAlignment="1">
      <alignment horizontal="centerContinuous" vertical="center"/>
    </xf>
    <xf numFmtId="0" fontId="5" fillId="2" borderId="12" xfId="0" applyFont="1" applyFill="1" applyBorder="1" applyAlignment="1">
      <alignment horizontal="centerContinuous" vertical="center"/>
    </xf>
    <xf numFmtId="0" fontId="6" fillId="2" borderId="14" xfId="0" applyFont="1" applyFill="1" applyBorder="1" applyAlignment="1">
      <alignment horizontal="centerContinuous" vertical="center"/>
    </xf>
    <xf numFmtId="0" fontId="0" fillId="2" borderId="0" xfId="0" applyFill="1"/>
    <xf numFmtId="0" fontId="1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1" fontId="0" fillId="2" borderId="5" xfId="0" applyNumberFormat="1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8" fillId="2" borderId="6" xfId="0" applyNumberFormat="1" applyFont="1" applyFill="1" applyBorder="1" applyAlignment="1">
      <alignment horizontal="center"/>
    </xf>
    <xf numFmtId="164" fontId="8" fillId="2" borderId="7" xfId="0" applyNumberFormat="1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164" fontId="0" fillId="2" borderId="0" xfId="0" applyNumberFormat="1" applyFill="1" applyBorder="1"/>
    <xf numFmtId="164" fontId="0" fillId="2" borderId="0" xfId="0" applyNumberFormat="1" applyFill="1"/>
    <xf numFmtId="164" fontId="7" fillId="2" borderId="6" xfId="0" applyNumberFormat="1" applyFont="1" applyFill="1" applyBorder="1" applyAlignment="1">
      <alignment horizontal="center" vertical="center"/>
    </xf>
    <xf numFmtId="164" fontId="7" fillId="2" borderId="7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164" fontId="16" fillId="2" borderId="6" xfId="0" applyNumberFormat="1" applyFont="1" applyFill="1" applyBorder="1" applyAlignment="1">
      <alignment horizontal="center"/>
    </xf>
    <xf numFmtId="164" fontId="16" fillId="2" borderId="8" xfId="0" applyNumberFormat="1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1" fontId="0" fillId="2" borderId="0" xfId="0" applyNumberFormat="1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247650</xdr:colOff>
      <xdr:row>1</xdr:row>
      <xdr:rowOff>133350</xdr:rowOff>
    </xdr:from>
    <xdr:to>
      <xdr:col>24</xdr:col>
      <xdr:colOff>238125</xdr:colOff>
      <xdr:row>2</xdr:row>
      <xdr:rowOff>238125</xdr:rowOff>
    </xdr:to>
    <xdr:pic>
      <xdr:nvPicPr>
        <xdr:cNvPr id="1054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62775" y="571500"/>
          <a:ext cx="58102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47625</xdr:colOff>
      <xdr:row>0</xdr:row>
      <xdr:rowOff>381000</xdr:rowOff>
    </xdr:from>
    <xdr:to>
      <xdr:col>3</xdr:col>
      <xdr:colOff>200025</xdr:colOff>
      <xdr:row>2</xdr:row>
      <xdr:rowOff>266700</xdr:rowOff>
    </xdr:to>
    <xdr:pic>
      <xdr:nvPicPr>
        <xdr:cNvPr id="1055" name="Immagine 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7250" y="381000"/>
          <a:ext cx="44767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98"/>
  <sheetViews>
    <sheetView tabSelected="1" zoomScaleNormal="100" workbookViewId="0">
      <pane ySplit="7" topLeftCell="A8" activePane="bottomLeft" state="frozen"/>
      <selection pane="bottomLeft" activeCell="A22" sqref="A22"/>
    </sheetView>
  </sheetViews>
  <sheetFormatPr defaultColWidth="8.85546875" defaultRowHeight="12.75"/>
  <cols>
    <col min="1" max="1" width="7.7109375" style="26" bestFit="1" customWidth="1"/>
    <col min="2" max="27" width="4.42578125" style="26" customWidth="1"/>
    <col min="28" max="16384" width="8.85546875" style="26"/>
  </cols>
  <sheetData>
    <row r="1" spans="1:27" s="17" customFormat="1" ht="34.5" customHeight="1" thickTop="1">
      <c r="A1" s="47" t="s">
        <v>18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9"/>
    </row>
    <row r="2" spans="1:27" s="17" customFormat="1" ht="34.5" customHeight="1">
      <c r="A2" s="50" t="s">
        <v>21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2"/>
    </row>
    <row r="3" spans="1:27" s="17" customFormat="1" ht="34.5" customHeight="1">
      <c r="A3" s="53" t="s">
        <v>22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5"/>
    </row>
    <row r="4" spans="1:27" s="17" customFormat="1" ht="27" customHeight="1" thickBot="1">
      <c r="A4" s="56" t="s">
        <v>23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8"/>
    </row>
    <row r="5" spans="1:27" s="18" customFormat="1" ht="27" customHeight="1" thickBot="1">
      <c r="A5" s="1"/>
      <c r="B5" s="2"/>
      <c r="C5" s="2"/>
      <c r="D5" s="2"/>
      <c r="E5" s="2"/>
      <c r="F5" s="2" t="s">
        <v>19</v>
      </c>
      <c r="G5" s="2"/>
      <c r="H5" s="2"/>
      <c r="I5" s="2"/>
      <c r="J5" s="3" t="s">
        <v>24</v>
      </c>
      <c r="K5" s="2"/>
      <c r="L5" s="2"/>
      <c r="M5" s="4"/>
      <c r="N5" s="2"/>
      <c r="O5" s="2"/>
      <c r="P5" s="2"/>
      <c r="Q5" s="2"/>
      <c r="R5" s="2" t="s">
        <v>20</v>
      </c>
      <c r="S5" s="2"/>
      <c r="T5" s="2"/>
      <c r="U5" s="2"/>
      <c r="V5" s="3" t="s">
        <v>25</v>
      </c>
      <c r="W5" s="2"/>
      <c r="X5" s="2"/>
      <c r="Y5" s="2"/>
      <c r="Z5" s="2"/>
      <c r="AA5" s="5"/>
    </row>
    <row r="6" spans="1:27" ht="21" customHeight="1">
      <c r="A6" s="19"/>
      <c r="B6" s="20" t="s">
        <v>0</v>
      </c>
      <c r="C6" s="21"/>
      <c r="D6" s="20" t="s">
        <v>1</v>
      </c>
      <c r="E6" s="22"/>
      <c r="F6" s="23" t="s">
        <v>2</v>
      </c>
      <c r="G6" s="21"/>
      <c r="H6" s="20" t="s">
        <v>3</v>
      </c>
      <c r="I6" s="22"/>
      <c r="J6" s="23" t="s">
        <v>4</v>
      </c>
      <c r="K6" s="21"/>
      <c r="L6" s="20" t="s">
        <v>5</v>
      </c>
      <c r="M6" s="22"/>
      <c r="N6" s="23" t="s">
        <v>6</v>
      </c>
      <c r="O6" s="21"/>
      <c r="P6" s="20" t="s">
        <v>7</v>
      </c>
      <c r="Q6" s="22"/>
      <c r="R6" s="23" t="s">
        <v>8</v>
      </c>
      <c r="S6" s="21"/>
      <c r="T6" s="20" t="s">
        <v>9</v>
      </c>
      <c r="U6" s="22"/>
      <c r="V6" s="23" t="s">
        <v>10</v>
      </c>
      <c r="W6" s="21"/>
      <c r="X6" s="20" t="s">
        <v>11</v>
      </c>
      <c r="Y6" s="22"/>
      <c r="Z6" s="24" t="s">
        <v>12</v>
      </c>
      <c r="AA6" s="25"/>
    </row>
    <row r="7" spans="1:27" ht="36" customHeight="1" thickBot="1">
      <c r="A7" s="27" t="s">
        <v>13</v>
      </c>
      <c r="B7" s="28" t="s">
        <v>14</v>
      </c>
      <c r="C7" s="29" t="s">
        <v>15</v>
      </c>
      <c r="D7" s="30" t="s">
        <v>14</v>
      </c>
      <c r="E7" s="31" t="s">
        <v>15</v>
      </c>
      <c r="F7" s="28" t="s">
        <v>14</v>
      </c>
      <c r="G7" s="29" t="s">
        <v>15</v>
      </c>
      <c r="H7" s="30" t="s">
        <v>14</v>
      </c>
      <c r="I7" s="31" t="s">
        <v>15</v>
      </c>
      <c r="J7" s="28" t="s">
        <v>14</v>
      </c>
      <c r="K7" s="29" t="s">
        <v>15</v>
      </c>
      <c r="L7" s="30" t="s">
        <v>14</v>
      </c>
      <c r="M7" s="31" t="s">
        <v>15</v>
      </c>
      <c r="N7" s="28" t="s">
        <v>14</v>
      </c>
      <c r="O7" s="29" t="s">
        <v>15</v>
      </c>
      <c r="P7" s="30" t="s">
        <v>14</v>
      </c>
      <c r="Q7" s="31" t="s">
        <v>15</v>
      </c>
      <c r="R7" s="28" t="s">
        <v>14</v>
      </c>
      <c r="S7" s="29" t="s">
        <v>15</v>
      </c>
      <c r="T7" s="30" t="s">
        <v>14</v>
      </c>
      <c r="U7" s="31" t="s">
        <v>15</v>
      </c>
      <c r="V7" s="28" t="s">
        <v>14</v>
      </c>
      <c r="W7" s="29" t="s">
        <v>15</v>
      </c>
      <c r="X7" s="30" t="s">
        <v>14</v>
      </c>
      <c r="Y7" s="31" t="s">
        <v>15</v>
      </c>
      <c r="Z7" s="32" t="s">
        <v>14</v>
      </c>
      <c r="AA7" s="33" t="s">
        <v>15</v>
      </c>
    </row>
    <row r="8" spans="1:27" ht="13.5" thickTop="1">
      <c r="A8" s="34">
        <v>2014</v>
      </c>
      <c r="B8" s="14" t="s">
        <v>17</v>
      </c>
      <c r="C8" s="35" t="s">
        <v>17</v>
      </c>
      <c r="D8" s="36" t="s">
        <v>17</v>
      </c>
      <c r="E8" s="36" t="s">
        <v>17</v>
      </c>
      <c r="F8" s="14" t="s">
        <v>17</v>
      </c>
      <c r="G8" s="35" t="s">
        <v>17</v>
      </c>
      <c r="H8" s="36" t="s">
        <v>17</v>
      </c>
      <c r="I8" s="36" t="s">
        <v>17</v>
      </c>
      <c r="J8" s="14" t="s">
        <v>17</v>
      </c>
      <c r="K8" s="35" t="s">
        <v>17</v>
      </c>
      <c r="L8" s="36" t="s">
        <v>17</v>
      </c>
      <c r="M8" s="36" t="s">
        <v>17</v>
      </c>
      <c r="N8" s="14" t="s">
        <v>17</v>
      </c>
      <c r="O8" s="35" t="s">
        <v>17</v>
      </c>
      <c r="P8" s="36" t="s">
        <v>17</v>
      </c>
      <c r="Q8" s="36" t="s">
        <v>17</v>
      </c>
      <c r="R8" s="14" t="s">
        <v>17</v>
      </c>
      <c r="S8" s="35" t="s">
        <v>17</v>
      </c>
      <c r="T8" s="36" t="s">
        <v>17</v>
      </c>
      <c r="U8" s="36" t="s">
        <v>17</v>
      </c>
      <c r="V8" s="14" t="s">
        <v>17</v>
      </c>
      <c r="W8" s="35" t="s">
        <v>17</v>
      </c>
      <c r="X8" s="36">
        <v>14.7</v>
      </c>
      <c r="Y8" s="36">
        <v>7</v>
      </c>
      <c r="Z8" s="14" t="str">
        <f t="shared" ref="Z8:AA13" si="0">IF(COUNT(B8,D8,F8,H8,J8,L8,N8,P8,R8,T8,V8,X8)=12,AVERAGE(B8,D8,F8,H8,J8,L8,N8,P8,R8,T8,V8,X8),"&gt;&gt;")</f>
        <v>&gt;&gt;</v>
      </c>
      <c r="AA8" s="15" t="str">
        <f t="shared" si="0"/>
        <v>&gt;&gt;</v>
      </c>
    </row>
    <row r="9" spans="1:27">
      <c r="A9" s="34">
        <v>2015</v>
      </c>
      <c r="B9" s="14">
        <v>13.2</v>
      </c>
      <c r="C9" s="35">
        <v>5.5</v>
      </c>
      <c r="D9" s="36">
        <v>12.6</v>
      </c>
      <c r="E9" s="36">
        <v>5.4</v>
      </c>
      <c r="F9" s="14">
        <v>14.8</v>
      </c>
      <c r="G9" s="35">
        <v>7.7</v>
      </c>
      <c r="H9" s="36">
        <v>18.8</v>
      </c>
      <c r="I9" s="36">
        <v>9.5</v>
      </c>
      <c r="J9" s="14">
        <v>25</v>
      </c>
      <c r="K9" s="35">
        <v>14.6</v>
      </c>
      <c r="L9" s="36">
        <v>28.7</v>
      </c>
      <c r="M9" s="36">
        <v>18.2</v>
      </c>
      <c r="N9" s="14">
        <v>34.799999999999997</v>
      </c>
      <c r="O9" s="35">
        <v>22.9</v>
      </c>
      <c r="P9" s="36">
        <v>32.700000000000003</v>
      </c>
      <c r="Q9" s="36">
        <v>22.2</v>
      </c>
      <c r="R9" s="14">
        <v>28.5</v>
      </c>
      <c r="S9" s="35">
        <v>18.899999999999999</v>
      </c>
      <c r="T9" s="36">
        <v>21.7</v>
      </c>
      <c r="U9" s="36">
        <v>14.6</v>
      </c>
      <c r="V9" s="14">
        <v>18.7</v>
      </c>
      <c r="W9" s="35">
        <v>10.3</v>
      </c>
      <c r="X9" s="36">
        <v>15.3</v>
      </c>
      <c r="Y9" s="36">
        <v>6.6</v>
      </c>
      <c r="Z9" s="14">
        <f t="shared" si="0"/>
        <v>22.066666666666663</v>
      </c>
      <c r="AA9" s="15">
        <f t="shared" si="0"/>
        <v>13.033333333333333</v>
      </c>
    </row>
    <row r="10" spans="1:27">
      <c r="A10" s="34">
        <v>2016</v>
      </c>
      <c r="B10" s="14">
        <v>13.7</v>
      </c>
      <c r="C10" s="35">
        <v>5.8</v>
      </c>
      <c r="D10" s="36">
        <v>15.9</v>
      </c>
      <c r="E10" s="36">
        <v>8.6</v>
      </c>
      <c r="F10" s="14">
        <v>15.3</v>
      </c>
      <c r="G10" s="35">
        <v>8</v>
      </c>
      <c r="H10" s="36">
        <v>21.2</v>
      </c>
      <c r="I10" s="36">
        <v>11.3</v>
      </c>
      <c r="J10" s="14">
        <v>22.5</v>
      </c>
      <c r="K10" s="35">
        <v>13.3</v>
      </c>
      <c r="L10" s="36">
        <v>28.5</v>
      </c>
      <c r="M10" s="36">
        <v>18.600000000000001</v>
      </c>
      <c r="N10" s="14">
        <v>32.5</v>
      </c>
      <c r="O10" s="35">
        <v>21.6</v>
      </c>
      <c r="P10" s="36">
        <v>31</v>
      </c>
      <c r="Q10" s="36">
        <v>20.399999999999999</v>
      </c>
      <c r="R10" s="14">
        <v>26.4</v>
      </c>
      <c r="S10" s="35">
        <v>17.100000000000001</v>
      </c>
      <c r="T10" s="36">
        <v>21.6</v>
      </c>
      <c r="U10" s="36">
        <v>14.4</v>
      </c>
      <c r="V10" s="14">
        <v>17.600000000000001</v>
      </c>
      <c r="W10" s="35">
        <v>11.1</v>
      </c>
      <c r="X10" s="36">
        <v>14</v>
      </c>
      <c r="Y10" s="36">
        <v>5</v>
      </c>
      <c r="Z10" s="14">
        <f t="shared" si="0"/>
        <v>21.683333333333337</v>
      </c>
      <c r="AA10" s="15">
        <f t="shared" si="0"/>
        <v>12.933333333333332</v>
      </c>
    </row>
    <row r="11" spans="1:27">
      <c r="A11" s="34">
        <v>2017</v>
      </c>
      <c r="B11" s="14">
        <v>9.6999999999999993</v>
      </c>
      <c r="C11" s="35">
        <v>2.9</v>
      </c>
      <c r="D11" s="36">
        <v>15.2</v>
      </c>
      <c r="E11" s="36">
        <v>7.3</v>
      </c>
      <c r="F11" s="14">
        <v>18.2</v>
      </c>
      <c r="G11" s="35">
        <v>8.4</v>
      </c>
      <c r="H11" s="36">
        <v>18.3</v>
      </c>
      <c r="I11" s="36">
        <v>9.9</v>
      </c>
      <c r="J11" s="14">
        <v>24.8</v>
      </c>
      <c r="K11" s="35">
        <v>14.2</v>
      </c>
      <c r="L11" s="36">
        <v>30.6</v>
      </c>
      <c r="M11" s="36">
        <v>20.399999999999999</v>
      </c>
      <c r="N11" s="14">
        <v>33.200000000000003</v>
      </c>
      <c r="O11" s="35">
        <v>22.2</v>
      </c>
      <c r="P11" s="36">
        <v>34.5</v>
      </c>
      <c r="Q11" s="36">
        <v>22.6</v>
      </c>
      <c r="R11" s="14">
        <v>26.6</v>
      </c>
      <c r="S11" s="35">
        <v>17</v>
      </c>
      <c r="T11" s="36">
        <v>22.6</v>
      </c>
      <c r="U11" s="36">
        <v>13.1</v>
      </c>
      <c r="V11" s="14">
        <v>16.7</v>
      </c>
      <c r="W11" s="35">
        <v>9.1</v>
      </c>
      <c r="X11" s="36">
        <v>13</v>
      </c>
      <c r="Y11" s="36">
        <v>5.5</v>
      </c>
      <c r="Z11" s="14">
        <f t="shared" si="0"/>
        <v>21.95</v>
      </c>
      <c r="AA11" s="15">
        <f t="shared" si="0"/>
        <v>12.716666666666667</v>
      </c>
    </row>
    <row r="12" spans="1:27">
      <c r="A12" s="34">
        <v>2018</v>
      </c>
      <c r="B12" s="14">
        <v>14.1</v>
      </c>
      <c r="C12" s="35">
        <v>7.1</v>
      </c>
      <c r="D12" s="36">
        <v>12.4</v>
      </c>
      <c r="E12" s="36">
        <v>5.3</v>
      </c>
      <c r="F12" s="14">
        <v>15.7</v>
      </c>
      <c r="G12" s="35">
        <v>7.7</v>
      </c>
      <c r="H12" s="36">
        <v>22.3</v>
      </c>
      <c r="I12" s="36">
        <v>12.4</v>
      </c>
      <c r="J12" s="14">
        <v>25.6</v>
      </c>
      <c r="K12" s="35">
        <v>15.6</v>
      </c>
      <c r="L12" s="36">
        <v>28.4</v>
      </c>
      <c r="M12" s="36">
        <v>18.899999999999999</v>
      </c>
      <c r="N12" s="14">
        <v>32.299999999999997</v>
      </c>
      <c r="O12" s="35">
        <v>21.5</v>
      </c>
      <c r="P12" s="36">
        <v>32.1</v>
      </c>
      <c r="Q12" s="36">
        <v>21.6</v>
      </c>
      <c r="R12" s="14">
        <v>28.5</v>
      </c>
      <c r="S12" s="35">
        <v>18.5</v>
      </c>
      <c r="T12" s="36">
        <v>22.9</v>
      </c>
      <c r="U12" s="36">
        <v>15.3</v>
      </c>
      <c r="V12" s="14">
        <v>18.3</v>
      </c>
      <c r="W12" s="35">
        <v>11.6</v>
      </c>
      <c r="X12" s="36">
        <v>14.1</v>
      </c>
      <c r="Y12" s="36">
        <v>6.4</v>
      </c>
      <c r="Z12" s="14">
        <f t="shared" si="0"/>
        <v>22.225000000000005</v>
      </c>
      <c r="AA12" s="15">
        <f t="shared" si="0"/>
        <v>13.491666666666667</v>
      </c>
    </row>
    <row r="13" spans="1:27">
      <c r="A13" s="34">
        <v>2019</v>
      </c>
      <c r="B13" s="14">
        <v>10.6</v>
      </c>
      <c r="C13" s="35">
        <v>3.3</v>
      </c>
      <c r="D13" s="36">
        <v>13.8</v>
      </c>
      <c r="E13" s="36">
        <v>5.4</v>
      </c>
      <c r="F13" s="14">
        <v>17.3</v>
      </c>
      <c r="G13" s="35">
        <v>8.6</v>
      </c>
      <c r="H13" s="36">
        <v>18.8</v>
      </c>
      <c r="I13" s="36">
        <v>10.5</v>
      </c>
      <c r="J13" s="14">
        <v>20.5</v>
      </c>
      <c r="K13" s="35">
        <v>11.9</v>
      </c>
      <c r="L13" s="36">
        <v>31.4</v>
      </c>
      <c r="M13" s="36">
        <v>20.2</v>
      </c>
      <c r="N13" s="14">
        <v>32.299999999999997</v>
      </c>
      <c r="O13" s="35">
        <v>21.2</v>
      </c>
      <c r="P13" s="36">
        <v>33.6</v>
      </c>
      <c r="Q13" s="36">
        <v>22.4</v>
      </c>
      <c r="R13" s="14">
        <v>28.5</v>
      </c>
      <c r="S13" s="35">
        <v>18.7</v>
      </c>
      <c r="T13" s="36">
        <v>24.8</v>
      </c>
      <c r="U13" s="36">
        <v>15.2</v>
      </c>
      <c r="V13" s="14">
        <v>19.399999999999999</v>
      </c>
      <c r="W13" s="35">
        <v>12</v>
      </c>
      <c r="X13" s="36">
        <v>14.5</v>
      </c>
      <c r="Y13" s="36">
        <v>8.6</v>
      </c>
      <c r="Z13" s="14">
        <f t="shared" si="0"/>
        <v>22.125</v>
      </c>
      <c r="AA13" s="15">
        <f t="shared" si="0"/>
        <v>13.166666666666666</v>
      </c>
    </row>
    <row r="14" spans="1:27">
      <c r="A14" s="34"/>
      <c r="B14" s="14"/>
      <c r="C14" s="35"/>
      <c r="D14" s="36"/>
      <c r="E14" s="36"/>
      <c r="F14" s="14"/>
      <c r="G14" s="35"/>
      <c r="H14" s="36"/>
      <c r="I14" s="36"/>
      <c r="J14" s="14"/>
      <c r="K14" s="35"/>
      <c r="L14" s="36"/>
      <c r="M14" s="36"/>
      <c r="N14" s="14"/>
      <c r="O14" s="35"/>
      <c r="P14" s="36"/>
      <c r="Q14" s="36"/>
      <c r="R14" s="14"/>
      <c r="S14" s="35"/>
      <c r="T14" s="36"/>
      <c r="U14" s="36"/>
      <c r="V14" s="14"/>
      <c r="W14" s="35"/>
      <c r="X14" s="36"/>
      <c r="Y14" s="36"/>
      <c r="Z14" s="14"/>
      <c r="AA14" s="15"/>
    </row>
    <row r="15" spans="1:27" s="12" customFormat="1">
      <c r="A15" s="6" t="s">
        <v>26</v>
      </c>
      <c r="B15" s="7">
        <f>AVERAGE(B8:B14)</f>
        <v>12.26</v>
      </c>
      <c r="C15" s="8">
        <f t="shared" ref="C15:AA15" si="1">AVERAGE(C8:C14)</f>
        <v>4.92</v>
      </c>
      <c r="D15" s="9">
        <f t="shared" si="1"/>
        <v>13.98</v>
      </c>
      <c r="E15" s="9">
        <f t="shared" si="1"/>
        <v>6.4</v>
      </c>
      <c r="F15" s="7">
        <f t="shared" si="1"/>
        <v>16.259999999999998</v>
      </c>
      <c r="G15" s="8">
        <f t="shared" si="1"/>
        <v>8.08</v>
      </c>
      <c r="H15" s="9">
        <f t="shared" si="1"/>
        <v>19.88</v>
      </c>
      <c r="I15" s="9">
        <f t="shared" si="1"/>
        <v>10.72</v>
      </c>
      <c r="J15" s="7">
        <f t="shared" si="1"/>
        <v>23.68</v>
      </c>
      <c r="K15" s="8">
        <f t="shared" si="1"/>
        <v>13.919999999999998</v>
      </c>
      <c r="L15" s="9">
        <f t="shared" si="1"/>
        <v>29.520000000000003</v>
      </c>
      <c r="M15" s="9">
        <f t="shared" si="1"/>
        <v>19.259999999999998</v>
      </c>
      <c r="N15" s="7">
        <f t="shared" si="1"/>
        <v>33.020000000000003</v>
      </c>
      <c r="O15" s="8">
        <f t="shared" si="1"/>
        <v>21.880000000000003</v>
      </c>
      <c r="P15" s="9">
        <f t="shared" si="1"/>
        <v>32.78</v>
      </c>
      <c r="Q15" s="9">
        <f t="shared" si="1"/>
        <v>21.839999999999996</v>
      </c>
      <c r="R15" s="7">
        <f t="shared" si="1"/>
        <v>27.7</v>
      </c>
      <c r="S15" s="8">
        <f t="shared" si="1"/>
        <v>18.04</v>
      </c>
      <c r="T15" s="9">
        <f t="shared" si="1"/>
        <v>22.720000000000002</v>
      </c>
      <c r="U15" s="9">
        <f t="shared" si="1"/>
        <v>14.520000000000001</v>
      </c>
      <c r="V15" s="7">
        <f t="shared" si="1"/>
        <v>18.139999999999997</v>
      </c>
      <c r="W15" s="8">
        <f t="shared" si="1"/>
        <v>10.82</v>
      </c>
      <c r="X15" s="9">
        <f t="shared" si="1"/>
        <v>14.266666666666666</v>
      </c>
      <c r="Y15" s="8">
        <f t="shared" si="1"/>
        <v>6.5166666666666666</v>
      </c>
      <c r="Z15" s="10">
        <f t="shared" si="1"/>
        <v>22.01</v>
      </c>
      <c r="AA15" s="11">
        <f t="shared" si="1"/>
        <v>13.068333333333333</v>
      </c>
    </row>
    <row r="16" spans="1:27">
      <c r="A16" s="34"/>
      <c r="B16" s="37"/>
      <c r="C16" s="38"/>
      <c r="D16" s="39"/>
      <c r="E16" s="39"/>
      <c r="F16" s="37"/>
      <c r="G16" s="38"/>
      <c r="H16" s="39"/>
      <c r="I16" s="39"/>
      <c r="J16" s="37"/>
      <c r="K16" s="38"/>
      <c r="L16" s="39"/>
      <c r="M16" s="39"/>
      <c r="N16" s="37"/>
      <c r="O16" s="38"/>
      <c r="P16" s="39"/>
      <c r="Q16" s="39"/>
      <c r="R16" s="37"/>
      <c r="S16" s="38"/>
      <c r="T16" s="39"/>
      <c r="U16" s="39"/>
      <c r="V16" s="37"/>
      <c r="W16" s="38"/>
      <c r="X16" s="39"/>
      <c r="Y16" s="39"/>
      <c r="Z16" s="45">
        <f>AVERAGE(Z15:AA15)</f>
        <v>17.539166666666667</v>
      </c>
      <c r="AA16" s="46" t="e">
        <f>AVERAGE(AA14:AB14)</f>
        <v>#DIV/0!</v>
      </c>
    </row>
    <row r="17" spans="1:27" s="16" customFormat="1" ht="38.25">
      <c r="A17" s="13" t="s">
        <v>16</v>
      </c>
      <c r="B17" s="42">
        <f>AVERAGE(B15:C15)</f>
        <v>8.59</v>
      </c>
      <c r="C17" s="43"/>
      <c r="D17" s="44">
        <f>AVERAGE(D15:E15)</f>
        <v>10.190000000000001</v>
      </c>
      <c r="E17" s="44"/>
      <c r="F17" s="42">
        <f>AVERAGE(F15:G15)</f>
        <v>12.169999999999998</v>
      </c>
      <c r="G17" s="43"/>
      <c r="H17" s="44">
        <f>AVERAGE(H15:I15)</f>
        <v>15.3</v>
      </c>
      <c r="I17" s="44"/>
      <c r="J17" s="42">
        <f>AVERAGE(J15:K15)</f>
        <v>18.799999999999997</v>
      </c>
      <c r="K17" s="43"/>
      <c r="L17" s="44">
        <f>AVERAGE(L15:M15)</f>
        <v>24.39</v>
      </c>
      <c r="M17" s="44"/>
      <c r="N17" s="42">
        <f>AVERAGE(N15:O15)</f>
        <v>27.450000000000003</v>
      </c>
      <c r="O17" s="43"/>
      <c r="P17" s="44">
        <f>AVERAGE(P15:Q15)</f>
        <v>27.31</v>
      </c>
      <c r="Q17" s="44"/>
      <c r="R17" s="42">
        <f>AVERAGE(R15:S15)</f>
        <v>22.869999999999997</v>
      </c>
      <c r="S17" s="43"/>
      <c r="T17" s="44">
        <f>AVERAGE(T15:U15)</f>
        <v>18.62</v>
      </c>
      <c r="U17" s="44"/>
      <c r="V17" s="42">
        <f>AVERAGE(V15:W15)</f>
        <v>14.479999999999999</v>
      </c>
      <c r="W17" s="43"/>
      <c r="X17" s="44">
        <f>AVERAGE(X15:Y15)</f>
        <v>10.391666666666666</v>
      </c>
      <c r="Y17" s="44"/>
      <c r="Z17" s="14"/>
      <c r="AA17" s="15"/>
    </row>
    <row r="18" spans="1:27">
      <c r="A18" s="34"/>
      <c r="B18" s="14"/>
      <c r="C18" s="35"/>
      <c r="D18" s="36"/>
      <c r="E18" s="36"/>
      <c r="F18" s="14"/>
      <c r="G18" s="35"/>
      <c r="H18" s="36"/>
      <c r="I18" s="36"/>
      <c r="J18" s="14"/>
      <c r="K18" s="35"/>
      <c r="L18" s="36"/>
      <c r="M18" s="36"/>
      <c r="N18" s="14"/>
      <c r="O18" s="35"/>
      <c r="P18" s="36"/>
      <c r="Q18" s="36"/>
      <c r="R18" s="14"/>
      <c r="S18" s="35"/>
      <c r="T18" s="36"/>
      <c r="U18" s="36"/>
      <c r="V18" s="14"/>
      <c r="W18" s="35"/>
      <c r="X18" s="36"/>
      <c r="Y18" s="36"/>
      <c r="Z18" s="14"/>
      <c r="AA18" s="15"/>
    </row>
    <row r="19" spans="1:27">
      <c r="A19" s="34">
        <v>2020</v>
      </c>
      <c r="B19" s="14">
        <v>14.1</v>
      </c>
      <c r="C19" s="35">
        <v>5.7</v>
      </c>
      <c r="D19" s="36">
        <v>16.3</v>
      </c>
      <c r="E19" s="36">
        <v>6.4</v>
      </c>
      <c r="F19" s="14">
        <v>18.7</v>
      </c>
      <c r="G19" s="35">
        <v>6.7</v>
      </c>
      <c r="H19" s="36">
        <v>23.6</v>
      </c>
      <c r="I19" s="36">
        <v>9.1</v>
      </c>
      <c r="J19" s="14">
        <v>27.6</v>
      </c>
      <c r="K19" s="35">
        <v>13.7</v>
      </c>
      <c r="L19" s="36">
        <v>29.2</v>
      </c>
      <c r="M19" s="36">
        <v>17.100000000000001</v>
      </c>
      <c r="N19" s="14">
        <v>32</v>
      </c>
      <c r="O19" s="35">
        <v>20.6</v>
      </c>
      <c r="P19" s="36">
        <v>32.6</v>
      </c>
      <c r="Q19" s="36">
        <v>22.8</v>
      </c>
      <c r="R19" s="14">
        <v>29</v>
      </c>
      <c r="S19" s="35">
        <v>19.3</v>
      </c>
      <c r="T19" s="36">
        <v>22</v>
      </c>
      <c r="U19" s="36">
        <v>13.2</v>
      </c>
      <c r="V19" s="14">
        <v>18.2</v>
      </c>
      <c r="W19" s="35">
        <v>10.7</v>
      </c>
      <c r="X19" s="36">
        <v>14.8</v>
      </c>
      <c r="Y19" s="36">
        <v>7.8</v>
      </c>
      <c r="Z19" s="14">
        <f>IF(COUNT(B19,D19,F19,H19,J19,L19,N19,P19,R19,T19,V19,X19)=12,AVERAGE(B19,D19,F19,H19,J19,L19,N19,P19,R19,T19,V19,X19),"&gt;&gt;")</f>
        <v>23.174999999999997</v>
      </c>
      <c r="AA19" s="15">
        <f>IF(COUNT(C19,E19,G19,I19,K19,M19,O19,Q19,S19,U19,W19,Y19)=12,AVERAGE(C19,E19,G19,I19,K19,M19,O19,Q19,S19,U19,W19,Y19),"&gt;&gt;")</f>
        <v>12.758333333333333</v>
      </c>
    </row>
    <row r="20" spans="1:27" s="60" customFormat="1">
      <c r="A20" s="59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</row>
    <row r="21" spans="1:27" s="60" customFormat="1">
      <c r="A21" s="59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</row>
    <row r="22" spans="1:27" s="60" customFormat="1">
      <c r="A22" s="59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</row>
    <row r="23" spans="1:27" s="60" customFormat="1">
      <c r="A23" s="59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</row>
    <row r="24" spans="1:27" s="60" customFormat="1">
      <c r="A24" s="59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</row>
    <row r="25" spans="1:27" s="60" customFormat="1">
      <c r="A25" s="59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</row>
    <row r="26" spans="1:27" s="60" customFormat="1">
      <c r="A26" s="59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</row>
    <row r="27" spans="1:27" s="60" customFormat="1">
      <c r="A27" s="59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</row>
    <row r="28" spans="1:27" s="60" customFormat="1">
      <c r="A28" s="59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</row>
    <row r="29" spans="1:27" s="60" customFormat="1">
      <c r="A29" s="59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</row>
    <row r="30" spans="1:27" s="60" customFormat="1">
      <c r="A30" s="59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</row>
    <row r="31" spans="1:27" s="60" customFormat="1">
      <c r="A31" s="59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</row>
    <row r="32" spans="1:27" s="60" customFormat="1">
      <c r="A32" s="59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</row>
    <row r="33" spans="1:27" s="60" customFormat="1">
      <c r="A33" s="59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</row>
    <row r="34" spans="1:27" s="60" customFormat="1">
      <c r="A34" s="59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</row>
    <row r="35" spans="1:27" s="60" customFormat="1">
      <c r="A35" s="59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</row>
    <row r="36" spans="1:27" s="60" customFormat="1">
      <c r="A36" s="59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</row>
    <row r="37" spans="1:27" s="60" customFormat="1">
      <c r="A37" s="59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</row>
    <row r="38" spans="1:27" s="60" customFormat="1">
      <c r="A38" s="59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</row>
    <row r="39" spans="1:27" s="60" customFormat="1">
      <c r="A39" s="59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</row>
    <row r="40" spans="1:27" s="60" customFormat="1">
      <c r="A40" s="59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</row>
    <row r="41" spans="1:27" s="60" customFormat="1">
      <c r="A41" s="59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</row>
    <row r="42" spans="1:27" s="60" customFormat="1">
      <c r="A42" s="59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</row>
    <row r="43" spans="1:27" s="60" customFormat="1">
      <c r="A43" s="59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</row>
    <row r="44" spans="1:27" s="60" customFormat="1">
      <c r="A44" s="59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</row>
    <row r="45" spans="1:27" s="60" customFormat="1">
      <c r="A45" s="59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</row>
    <row r="46" spans="1:27" s="60" customFormat="1">
      <c r="A46" s="59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</row>
    <row r="47" spans="1:27" s="60" customFormat="1">
      <c r="A47" s="59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</row>
    <row r="48" spans="1:27" s="60" customFormat="1">
      <c r="A48" s="59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</row>
    <row r="49" spans="1:27" s="60" customFormat="1">
      <c r="A49" s="59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</row>
    <row r="50" spans="1:27" s="60" customFormat="1">
      <c r="A50" s="59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</row>
    <row r="51" spans="1:27" s="60" customFormat="1">
      <c r="A51" s="59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</row>
    <row r="52" spans="1:27" s="60" customFormat="1">
      <c r="A52" s="59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</row>
    <row r="53" spans="1:27" s="60" customFormat="1">
      <c r="A53" s="59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</row>
    <row r="54" spans="1:27" s="60" customFormat="1">
      <c r="A54" s="59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</row>
    <row r="55" spans="1:27" s="60" customFormat="1">
      <c r="A55" s="59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</row>
    <row r="56" spans="1:27" s="60" customFormat="1">
      <c r="A56" s="59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</row>
    <row r="57" spans="1:27" s="60" customFormat="1">
      <c r="A57" s="59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</row>
    <row r="58" spans="1:27" s="60" customFormat="1">
      <c r="A58" s="59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</row>
    <row r="59" spans="1:27" s="60" customFormat="1">
      <c r="A59" s="59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</row>
    <row r="60" spans="1:27" s="60" customFormat="1">
      <c r="A60" s="59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</row>
    <row r="61" spans="1:27" s="60" customFormat="1">
      <c r="A61" s="59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</row>
    <row r="62" spans="1:27" s="60" customFormat="1">
      <c r="A62" s="59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</row>
    <row r="63" spans="1:27" s="60" customFormat="1">
      <c r="A63" s="59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</row>
    <row r="64" spans="1:27" s="60" customFormat="1">
      <c r="A64" s="59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</row>
    <row r="65" spans="1:27" s="60" customFormat="1">
      <c r="A65" s="59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</row>
    <row r="66" spans="1:27" s="60" customFormat="1">
      <c r="A66" s="59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</row>
    <row r="67" spans="1:27" s="60" customFormat="1">
      <c r="A67" s="59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</row>
    <row r="68" spans="1:27" s="60" customFormat="1">
      <c r="A68" s="59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</row>
    <row r="69" spans="1:27" s="60" customFormat="1">
      <c r="A69" s="59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</row>
    <row r="70" spans="1:27" s="60" customFormat="1">
      <c r="A70" s="59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</row>
    <row r="71" spans="1:27" s="60" customFormat="1">
      <c r="A71" s="59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</row>
    <row r="72" spans="1:27" s="60" customFormat="1">
      <c r="A72" s="59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</row>
    <row r="73" spans="1:27" s="60" customFormat="1">
      <c r="A73" s="59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</row>
    <row r="74" spans="1:27" s="60" customFormat="1">
      <c r="A74" s="59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</row>
    <row r="75" spans="1:27" s="60" customFormat="1">
      <c r="A75" s="59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</row>
    <row r="76" spans="1:27" s="60" customFormat="1">
      <c r="A76" s="59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</row>
    <row r="77" spans="1:27" s="60" customFormat="1">
      <c r="A77" s="59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</row>
    <row r="78" spans="1:27" s="60" customFormat="1">
      <c r="A78" s="59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</row>
    <row r="79" spans="1:27" s="60" customFormat="1">
      <c r="A79" s="59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</row>
    <row r="80" spans="1:27" s="60" customFormat="1">
      <c r="A80" s="59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</row>
    <row r="81" spans="1:27" s="60" customFormat="1">
      <c r="A81" s="59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</row>
    <row r="82" spans="1:27" s="60" customFormat="1">
      <c r="A82" s="59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</row>
    <row r="83" spans="1:27" s="60" customFormat="1">
      <c r="A83" s="59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</row>
    <row r="84" spans="1:27" s="60" customFormat="1">
      <c r="A84" s="59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</row>
    <row r="85" spans="1:27" s="60" customFormat="1">
      <c r="A85" s="59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</row>
    <row r="86" spans="1:27" s="60" customFormat="1">
      <c r="A86" s="59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</row>
    <row r="87" spans="1:27" s="60" customFormat="1">
      <c r="A87" s="59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</row>
    <row r="88" spans="1:27" s="60" customFormat="1">
      <c r="A88" s="59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</row>
    <row r="89" spans="1:27" s="60" customFormat="1">
      <c r="A89" s="59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</row>
    <row r="90" spans="1:27" s="60" customFormat="1">
      <c r="A90" s="59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</row>
    <row r="91" spans="1:27" s="60" customFormat="1">
      <c r="A91" s="59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</row>
    <row r="92" spans="1:27" s="60" customFormat="1">
      <c r="A92" s="59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</row>
    <row r="93" spans="1:27" s="60" customFormat="1">
      <c r="A93" s="59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</row>
    <row r="94" spans="1:27" s="60" customFormat="1">
      <c r="A94" s="59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</row>
    <row r="95" spans="1:27" s="60" customFormat="1">
      <c r="A95" s="59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</row>
    <row r="96" spans="1:27" s="60" customFormat="1">
      <c r="A96" s="59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</row>
    <row r="97" spans="1:27" s="60" customFormat="1">
      <c r="A97" s="59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</row>
    <row r="98" spans="1:27" s="60" customFormat="1">
      <c r="A98" s="59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</row>
    <row r="99" spans="1:27" s="60" customFormat="1">
      <c r="A99" s="59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</row>
    <row r="100" spans="1:27" s="60" customFormat="1">
      <c r="A100" s="61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</row>
    <row r="101" spans="1:27" s="60" customFormat="1">
      <c r="A101" s="61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</row>
    <row r="102" spans="1:27" s="60" customFormat="1">
      <c r="A102" s="61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</row>
    <row r="103" spans="1:27" s="60" customFormat="1">
      <c r="A103" s="61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</row>
    <row r="104" spans="1:27" s="60" customFormat="1">
      <c r="A104" s="61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</row>
    <row r="105" spans="1:27" s="60" customFormat="1">
      <c r="A105" s="61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</row>
    <row r="106" spans="1:27" s="60" customFormat="1">
      <c r="A106" s="61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</row>
    <row r="107" spans="1:27" s="60" customFormat="1">
      <c r="A107" s="61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</row>
    <row r="108" spans="1:27" s="60" customFormat="1">
      <c r="A108" s="61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</row>
    <row r="109" spans="1:27" s="60" customFormat="1">
      <c r="A109" s="61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</row>
    <row r="110" spans="1:27" s="60" customFormat="1">
      <c r="A110" s="61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</row>
    <row r="111" spans="1:27" s="60" customFormat="1">
      <c r="A111" s="61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</row>
    <row r="112" spans="1:27" s="60" customFormat="1">
      <c r="A112" s="61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</row>
    <row r="113" spans="1:27" s="60" customFormat="1">
      <c r="A113" s="61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</row>
    <row r="114" spans="1:27" s="60" customFormat="1">
      <c r="A114" s="61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</row>
    <row r="115" spans="1:27" s="60" customFormat="1">
      <c r="A115" s="61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</row>
    <row r="116" spans="1:27" s="60" customFormat="1">
      <c r="A116" s="61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</row>
    <row r="117" spans="1:27" s="60" customFormat="1">
      <c r="A117" s="61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</row>
    <row r="118" spans="1:27" s="60" customFormat="1">
      <c r="A118" s="61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</row>
    <row r="119" spans="1:27" s="60" customFormat="1"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</row>
    <row r="120" spans="1:27" s="60" customFormat="1"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</row>
    <row r="121" spans="1:27" s="60" customFormat="1"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</row>
    <row r="122" spans="1:27" s="60" customFormat="1"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</row>
    <row r="123" spans="1:27" s="60" customFormat="1"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</row>
    <row r="124" spans="1:27" s="60" customFormat="1"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</row>
    <row r="125" spans="1:27" s="60" customFormat="1"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</row>
    <row r="126" spans="1:27" s="60" customFormat="1"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</row>
    <row r="127" spans="1:27" s="60" customFormat="1"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</row>
    <row r="128" spans="1:27" s="60" customFormat="1"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</row>
    <row r="129" spans="2:27" s="60" customFormat="1"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</row>
    <row r="130" spans="2:27" s="60" customFormat="1"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</row>
    <row r="131" spans="2:27" s="60" customFormat="1"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</row>
    <row r="132" spans="2:27" s="60" customFormat="1"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</row>
    <row r="133" spans="2:27" s="60" customFormat="1"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</row>
    <row r="134" spans="2:27" s="60" customFormat="1"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</row>
    <row r="135" spans="2:27" s="60" customFormat="1"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</row>
    <row r="136" spans="2:27" s="60" customFormat="1"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</row>
    <row r="137" spans="2:27" s="60" customFormat="1"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</row>
    <row r="138" spans="2:27" s="60" customFormat="1"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</row>
    <row r="139" spans="2:27" s="60" customFormat="1"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</row>
    <row r="140" spans="2:27" s="60" customFormat="1"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</row>
    <row r="141" spans="2:27" s="60" customFormat="1"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</row>
    <row r="142" spans="2:27" s="60" customFormat="1"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</row>
    <row r="143" spans="2:27"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</row>
    <row r="144" spans="2:27"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41"/>
    </row>
    <row r="145" spans="2:27"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/>
    </row>
    <row r="146" spans="2:27"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</row>
    <row r="147" spans="2:27"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  <c r="AA147" s="41"/>
    </row>
    <row r="148" spans="2:27"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41"/>
    </row>
    <row r="149" spans="2:27"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  <c r="AA149" s="41"/>
    </row>
    <row r="150" spans="2:27"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  <c r="AA150" s="41"/>
    </row>
    <row r="151" spans="2:27"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  <c r="AA151" s="41"/>
    </row>
    <row r="152" spans="2:27"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  <c r="AA152" s="41"/>
    </row>
    <row r="153" spans="2:27"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  <c r="AA153" s="41"/>
    </row>
    <row r="154" spans="2:27"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/>
    </row>
    <row r="155" spans="2:27"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</row>
    <row r="156" spans="2:27"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</row>
    <row r="157" spans="2:27"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  <c r="AA157" s="41"/>
    </row>
    <row r="158" spans="2:27"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41"/>
    </row>
    <row r="159" spans="2:27"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  <c r="AA159" s="41"/>
    </row>
    <row r="160" spans="2:27"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  <c r="AA160" s="41"/>
    </row>
    <row r="161" spans="2:27"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41"/>
    </row>
    <row r="162" spans="2:27"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  <c r="AA162" s="41"/>
    </row>
    <row r="163" spans="2:27"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  <c r="AA163" s="41"/>
    </row>
    <row r="164" spans="2:27"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  <c r="AA164" s="41"/>
    </row>
    <row r="165" spans="2:27"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  <c r="AA165" s="41"/>
    </row>
    <row r="166" spans="2:27"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</row>
    <row r="167" spans="2:27"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  <c r="AA167" s="41"/>
    </row>
    <row r="168" spans="2:27"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  <c r="AA168" s="41"/>
    </row>
    <row r="169" spans="2:27"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  <c r="AA169" s="41"/>
    </row>
    <row r="170" spans="2:27"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</row>
    <row r="171" spans="2:27"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  <c r="AA171" s="41"/>
    </row>
    <row r="172" spans="2:27"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  <c r="AA172" s="41"/>
    </row>
    <row r="173" spans="2:27"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  <c r="AA173" s="41"/>
    </row>
    <row r="174" spans="2:27"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  <c r="AA174" s="41"/>
    </row>
    <row r="175" spans="2:27"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  <c r="AA175" s="41"/>
    </row>
    <row r="176" spans="2:27"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  <c r="AA176" s="41"/>
    </row>
    <row r="177" spans="2:27"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41"/>
    </row>
    <row r="178" spans="2:27"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  <c r="AA178" s="41"/>
    </row>
    <row r="179" spans="2:27"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  <c r="AA179" s="41"/>
    </row>
    <row r="180" spans="2:27"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/>
    </row>
    <row r="181" spans="2:27"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  <c r="AA181" s="41"/>
    </row>
    <row r="182" spans="2:27"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/>
    </row>
    <row r="183" spans="2:27"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  <c r="AA183" s="41"/>
    </row>
    <row r="184" spans="2:27"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41"/>
    </row>
    <row r="185" spans="2:27"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  <c r="AA185" s="41"/>
    </row>
    <row r="186" spans="2:27"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</row>
    <row r="187" spans="2:27"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41"/>
    </row>
    <row r="188" spans="2:27"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41"/>
    </row>
    <row r="189" spans="2:27"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  <c r="AA189" s="41"/>
    </row>
    <row r="190" spans="2:27"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  <c r="AA190" s="41"/>
    </row>
    <row r="191" spans="2:27"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  <c r="AA191" s="41"/>
    </row>
    <row r="192" spans="2:27"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  <c r="AA192" s="41"/>
    </row>
    <row r="193" spans="2:27"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  <c r="AA193" s="41"/>
    </row>
    <row r="194" spans="2:27"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  <c r="AA194" s="41"/>
    </row>
    <row r="195" spans="2:27"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41"/>
    </row>
    <row r="196" spans="2:27"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  <c r="AA196" s="41"/>
    </row>
    <row r="197" spans="2:27"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  <c r="AA197" s="41"/>
    </row>
    <row r="198" spans="2:27"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  <c r="AA198" s="41"/>
    </row>
  </sheetData>
  <mergeCells count="17">
    <mergeCell ref="T17:U17"/>
    <mergeCell ref="V17:W17"/>
    <mergeCell ref="X17:Y17"/>
    <mergeCell ref="J17:K17"/>
    <mergeCell ref="L17:M17"/>
    <mergeCell ref="N17:O17"/>
    <mergeCell ref="P17:Q17"/>
    <mergeCell ref="Z16:AA16"/>
    <mergeCell ref="A1:AA1"/>
    <mergeCell ref="A2:AA2"/>
    <mergeCell ref="A3:AA3"/>
    <mergeCell ref="A4:AA4"/>
    <mergeCell ref="B17:C17"/>
    <mergeCell ref="D17:E17"/>
    <mergeCell ref="F17:G17"/>
    <mergeCell ref="H17:I17"/>
    <mergeCell ref="R17:S17"/>
  </mergeCells>
  <phoneticPr fontId="0" type="noConversion"/>
  <printOptions horizontalCentered="1" gridLines="1" gridLinesSet="0"/>
  <pageMargins left="0.19685039370078741" right="0.19685039370078741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>
    <oddHeader>&amp;L&amp;"Arial,Corsivo"&amp;14Tabella  II – Medie normali&amp;R&amp;"Arial,Grassetto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2012-04-02T14:03:30Z</cp:lastPrinted>
  <dcterms:created xsi:type="dcterms:W3CDTF">2007-06-14T09:28:51Z</dcterms:created>
  <dcterms:modified xsi:type="dcterms:W3CDTF">2021-07-06T14:46:06Z</dcterms:modified>
</cp:coreProperties>
</file>